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F Curves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<sst xmlns="http://schemas.openxmlformats.org/spreadsheetml/2006/main" count="23" uniqueCount="10">
  <si>
    <t>73 MM for 19lbs</t>
  </si>
  <si>
    <t>Voltage</t>
  </si>
  <si>
    <t>Reading</t>
  </si>
  <si>
    <t>Flowscale</t>
  </si>
  <si>
    <t>Actual CFM</t>
  </si>
  <si>
    <t>kg/Hr</t>
  </si>
  <si>
    <t>Temp @71 Barom 29.69</t>
  </si>
  <si>
    <t>73 MM for 24lbs w / Blue Tube</t>
  </si>
  <si>
    <t>73 MM for 24lbs w / Green Tube</t>
  </si>
  <si>
    <t>Kg/Hr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</si>
</sst>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5.25"/>
      <name val="Arial"/>
      <family val="0"/>
    </font>
    <font>
      <sz val="15.25"/>
      <name val="Arial"/>
      <family val="0"/>
    </font>
    <font>
      <sz val="8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Airflow vs Voltage</a:t>
            </a:r>
          </a:p>
        </c:rich>
      </c:tx>
      <c:layout>
        <c:manualLayout>
          <c:xMode val="factor"/>
          <c:yMode val="factor"/>
          <c:x val="0.0195"/>
          <c:y val="0.07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465"/>
          <c:w val="0.85975"/>
          <c:h val="0.685"/>
        </c:manualLayout>
      </c:layout>
      <c:scatterChart>
        <c:scatterStyle val="smoothMarker"/>
        <c:varyColors val="0"/>
        <c:ser>
          <c:idx val="0"/>
          <c:order val="0"/>
          <c:tx>
            <c:v>C &amp; 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Graph!$A$2:$A$24</c:f>
              <c:numCache/>
            </c:numRef>
          </c:xVal>
          <c:yVal>
            <c:numRef>
              <c:f>Graph!$B$2:$B$24</c:f>
              <c:numCache/>
            </c:numRef>
          </c:yVal>
          <c:smooth val="1"/>
        </c:ser>
        <c:axId val="57555437"/>
        <c:axId val="48236886"/>
      </c:scatterChart>
      <c:valAx>
        <c:axId val="5755543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236886"/>
        <c:crosses val="autoZero"/>
        <c:crossBetween val="midCat"/>
        <c:dispUnits/>
        <c:majorUnit val="1"/>
      </c:valAx>
      <c:valAx>
        <c:axId val="4823688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Kg/Hr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5437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5"/>
          <c:y val="0.9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123825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828800" y="161925"/>
        <a:ext cx="56102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workbookViewId="0" topLeftCell="A1">
      <selection activeCell="F15" sqref="F15"/>
    </sheetView>
  </sheetViews>
  <sheetFormatPr defaultColWidth="9.140625" defaultRowHeight="12.75"/>
  <cols>
    <col min="1" max="1" width="8.00390625" style="0" bestFit="1" customWidth="1"/>
    <col min="2" max="2" width="8.57421875" style="0" bestFit="1" customWidth="1"/>
    <col min="3" max="3" width="10.140625" style="0" bestFit="1" customWidth="1"/>
    <col min="4" max="4" width="11.28125" style="0" bestFit="1" customWidth="1"/>
    <col min="5" max="5" width="9.00390625" style="0" bestFit="1" customWidth="1"/>
    <col min="7" max="7" width="8.00390625" style="0" bestFit="1" customWidth="1"/>
    <col min="8" max="8" width="8.57421875" style="0" bestFit="1" customWidth="1"/>
    <col min="9" max="9" width="10.140625" style="0" bestFit="1" customWidth="1"/>
    <col min="10" max="10" width="11.28125" style="0" bestFit="1" customWidth="1"/>
    <col min="11" max="11" width="9.00390625" style="0" bestFit="1" customWidth="1"/>
    <col min="13" max="13" width="8.00390625" style="0" bestFit="1" customWidth="1"/>
    <col min="14" max="14" width="8.57421875" style="0" bestFit="1" customWidth="1"/>
    <col min="15" max="15" width="10.140625" style="0" bestFit="1" customWidth="1"/>
    <col min="16" max="16" width="11.28125" style="0" bestFit="1" customWidth="1"/>
    <col min="17" max="17" width="11.00390625" style="0" bestFit="1" customWidth="1"/>
  </cols>
  <sheetData>
    <row r="1" spans="1:17" ht="12.75">
      <c r="A1" s="16" t="s">
        <v>0</v>
      </c>
      <c r="B1" s="16"/>
      <c r="C1" s="16"/>
      <c r="D1" s="16"/>
      <c r="E1" s="16"/>
      <c r="G1" s="16" t="s">
        <v>7</v>
      </c>
      <c r="H1" s="16"/>
      <c r="I1" s="16"/>
      <c r="J1" s="16"/>
      <c r="K1" s="16"/>
      <c r="M1" s="16" t="s">
        <v>8</v>
      </c>
      <c r="N1" s="16"/>
      <c r="O1" s="16"/>
      <c r="P1" s="16"/>
      <c r="Q1" s="16"/>
    </row>
    <row r="2" spans="1:17" ht="13.5" thickBot="1">
      <c r="A2" s="16" t="s">
        <v>6</v>
      </c>
      <c r="B2" s="16"/>
      <c r="C2" s="16"/>
      <c r="D2" s="16"/>
      <c r="E2" s="16"/>
      <c r="G2" s="16" t="s">
        <v>6</v>
      </c>
      <c r="H2" s="16"/>
      <c r="I2" s="16"/>
      <c r="J2" s="16"/>
      <c r="K2" s="16"/>
      <c r="M2" s="16" t="s">
        <v>6</v>
      </c>
      <c r="N2" s="16"/>
      <c r="O2" s="16"/>
      <c r="P2" s="16"/>
      <c r="Q2" s="16"/>
    </row>
    <row r="3" spans="1:17" ht="12.75">
      <c r="A3" s="15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G3" s="15" t="s">
        <v>1</v>
      </c>
      <c r="H3" s="13" t="s">
        <v>2</v>
      </c>
      <c r="I3" s="13" t="s">
        <v>3</v>
      </c>
      <c r="J3" s="13" t="s">
        <v>4</v>
      </c>
      <c r="K3" s="14" t="s">
        <v>5</v>
      </c>
      <c r="M3" s="15" t="s">
        <v>1</v>
      </c>
      <c r="N3" s="13" t="s">
        <v>2</v>
      </c>
      <c r="O3" s="13" t="s">
        <v>3</v>
      </c>
      <c r="P3" s="13" t="s">
        <v>4</v>
      </c>
      <c r="Q3" s="14" t="s">
        <v>5</v>
      </c>
    </row>
    <row r="4" spans="1:17" ht="12.75">
      <c r="A4" s="2">
        <v>0.7</v>
      </c>
      <c r="B4" s="1">
        <v>0.3</v>
      </c>
      <c r="C4" s="1">
        <v>35.4</v>
      </c>
      <c r="D4" s="1">
        <v>10.62</v>
      </c>
      <c r="E4" s="3">
        <f>D4*2.004</f>
        <v>21.28248</v>
      </c>
      <c r="G4" s="2">
        <v>0.6</v>
      </c>
      <c r="H4" s="1">
        <v>0.29</v>
      </c>
      <c r="I4" s="1">
        <v>35.4</v>
      </c>
      <c r="J4" s="1">
        <v>10.27</v>
      </c>
      <c r="K4" s="3">
        <f>J4*2.004</f>
        <v>20.58108</v>
      </c>
      <c r="M4" s="2">
        <v>0.6</v>
      </c>
      <c r="N4" s="1">
        <v>0.33</v>
      </c>
      <c r="O4" s="1">
        <v>35.4</v>
      </c>
      <c r="P4" s="1">
        <v>11.68</v>
      </c>
      <c r="Q4" s="3">
        <f>P4*2.004</f>
        <v>23.40672</v>
      </c>
    </row>
    <row r="5" spans="1:17" ht="12.75">
      <c r="A5" s="2">
        <v>0.8</v>
      </c>
      <c r="B5" s="1">
        <v>0.345</v>
      </c>
      <c r="C5" s="1">
        <v>35.4</v>
      </c>
      <c r="D5" s="1">
        <v>12.21</v>
      </c>
      <c r="E5" s="3">
        <f aca="true" t="shared" si="0" ref="E5:E26">D5*2.004</f>
        <v>24.46884</v>
      </c>
      <c r="G5" s="2">
        <v>0.7</v>
      </c>
      <c r="H5" s="1">
        <v>0.34</v>
      </c>
      <c r="I5" s="1">
        <v>35.4</v>
      </c>
      <c r="J5" s="1">
        <v>12.04</v>
      </c>
      <c r="K5" s="3">
        <f aca="true" t="shared" si="1" ref="K5:K27">J5*2.004</f>
        <v>24.128159999999998</v>
      </c>
      <c r="M5" s="2">
        <v>0.7</v>
      </c>
      <c r="N5" s="1">
        <v>0.4</v>
      </c>
      <c r="O5" s="1">
        <v>35.4</v>
      </c>
      <c r="P5" s="1">
        <v>14.16</v>
      </c>
      <c r="Q5" s="3">
        <f aca="true" t="shared" si="2" ref="Q5:Q31">P5*2.004</f>
        <v>28.376640000000002</v>
      </c>
    </row>
    <row r="6" spans="1:17" ht="12.75">
      <c r="A6" s="2">
        <v>0.9</v>
      </c>
      <c r="B6" s="1">
        <v>0.4</v>
      </c>
      <c r="C6" s="1">
        <v>35.4</v>
      </c>
      <c r="D6" s="1">
        <v>14.16</v>
      </c>
      <c r="E6" s="3">
        <f t="shared" si="0"/>
        <v>28.376640000000002</v>
      </c>
      <c r="G6" s="2">
        <v>0.8</v>
      </c>
      <c r="H6" s="1">
        <v>0.4</v>
      </c>
      <c r="I6" s="1">
        <v>35.4</v>
      </c>
      <c r="J6" s="1">
        <v>14.16</v>
      </c>
      <c r="K6" s="3">
        <f t="shared" si="1"/>
        <v>28.376640000000002</v>
      </c>
      <c r="M6" s="2">
        <v>0.8</v>
      </c>
      <c r="N6" s="1">
        <v>0.465</v>
      </c>
      <c r="O6" s="1">
        <v>35.4</v>
      </c>
      <c r="P6" s="1">
        <v>16.46</v>
      </c>
      <c r="Q6" s="3">
        <f t="shared" si="2"/>
        <v>32.98584</v>
      </c>
    </row>
    <row r="7" spans="1:17" ht="12.75">
      <c r="A7" s="2">
        <v>1</v>
      </c>
      <c r="B7" s="1">
        <v>0.46</v>
      </c>
      <c r="C7" s="1">
        <v>35.4</v>
      </c>
      <c r="D7" s="1">
        <v>16.28</v>
      </c>
      <c r="E7" s="3">
        <f t="shared" si="0"/>
        <v>32.62512</v>
      </c>
      <c r="G7" s="2">
        <v>0.9</v>
      </c>
      <c r="H7" s="1">
        <v>0.47</v>
      </c>
      <c r="I7" s="1">
        <v>35.4</v>
      </c>
      <c r="J7" s="1">
        <v>16.64</v>
      </c>
      <c r="K7" s="3">
        <f t="shared" si="1"/>
        <v>33.346560000000004</v>
      </c>
      <c r="M7" s="2">
        <v>0.9</v>
      </c>
      <c r="N7" s="1">
        <v>0.55</v>
      </c>
      <c r="O7" s="1">
        <v>35.4</v>
      </c>
      <c r="P7" s="1">
        <v>19.47</v>
      </c>
      <c r="Q7" s="3">
        <f t="shared" si="2"/>
        <v>39.01788</v>
      </c>
    </row>
    <row r="8" spans="1:17" ht="12.75">
      <c r="A8" s="2">
        <v>1.15</v>
      </c>
      <c r="B8" s="1">
        <v>0.575</v>
      </c>
      <c r="C8" s="1">
        <v>35.4</v>
      </c>
      <c r="D8" s="1">
        <v>20.35</v>
      </c>
      <c r="E8" s="3">
        <f t="shared" si="0"/>
        <v>40.781400000000005</v>
      </c>
      <c r="G8" s="2">
        <v>1</v>
      </c>
      <c r="H8" s="1">
        <v>0.535</v>
      </c>
      <c r="I8" s="1">
        <v>35.4</v>
      </c>
      <c r="J8" s="1">
        <v>18.76</v>
      </c>
      <c r="K8" s="3">
        <f t="shared" si="1"/>
        <v>37.595040000000004</v>
      </c>
      <c r="M8" s="2">
        <v>1</v>
      </c>
      <c r="N8" s="1">
        <v>0.62</v>
      </c>
      <c r="O8" s="1">
        <v>35.4</v>
      </c>
      <c r="P8" s="1">
        <v>21.94</v>
      </c>
      <c r="Q8" s="3">
        <f t="shared" si="2"/>
        <v>43.967760000000006</v>
      </c>
    </row>
    <row r="9" spans="1:17" ht="12.75">
      <c r="A9" s="2">
        <v>1.3</v>
      </c>
      <c r="B9" s="1">
        <v>0.71</v>
      </c>
      <c r="C9" s="1">
        <v>35.4</v>
      </c>
      <c r="D9" s="1">
        <v>25.13</v>
      </c>
      <c r="E9" s="3">
        <f t="shared" si="0"/>
        <v>50.36052</v>
      </c>
      <c r="G9" s="2">
        <v>1.15</v>
      </c>
      <c r="H9" s="1">
        <v>0.71</v>
      </c>
      <c r="I9" s="1">
        <v>35.4</v>
      </c>
      <c r="J9" s="1">
        <v>25</v>
      </c>
      <c r="K9" s="3">
        <f t="shared" si="1"/>
        <v>50.1</v>
      </c>
      <c r="M9" s="2">
        <v>1.15</v>
      </c>
      <c r="N9" s="1">
        <v>0.89</v>
      </c>
      <c r="O9" s="1">
        <v>35.4</v>
      </c>
      <c r="P9" s="1">
        <v>31.5</v>
      </c>
      <c r="Q9" s="3">
        <f t="shared" si="2"/>
        <v>63.126</v>
      </c>
    </row>
    <row r="10" spans="1:17" ht="12.75">
      <c r="A10" s="2">
        <v>1.45</v>
      </c>
      <c r="B10" s="1">
        <v>0.83</v>
      </c>
      <c r="C10" s="1">
        <v>35.4</v>
      </c>
      <c r="D10" s="1">
        <v>29.38</v>
      </c>
      <c r="E10" s="3">
        <f t="shared" si="0"/>
        <v>58.87752</v>
      </c>
      <c r="G10" s="2">
        <v>1.3</v>
      </c>
      <c r="H10" s="1">
        <v>0.825</v>
      </c>
      <c r="I10" s="1">
        <v>35.4</v>
      </c>
      <c r="J10" s="1">
        <v>29</v>
      </c>
      <c r="K10" s="3">
        <f t="shared" si="1"/>
        <v>58.116</v>
      </c>
      <c r="M10" s="2">
        <v>1.3</v>
      </c>
      <c r="N10" s="1">
        <v>0.515</v>
      </c>
      <c r="O10" s="1">
        <v>71</v>
      </c>
      <c r="P10" s="1">
        <v>37</v>
      </c>
      <c r="Q10" s="3">
        <f t="shared" si="2"/>
        <v>74.148</v>
      </c>
    </row>
    <row r="11" spans="1:17" ht="12.75">
      <c r="A11" s="2">
        <v>1.6</v>
      </c>
      <c r="B11" s="1">
        <v>0.515</v>
      </c>
      <c r="C11" s="1">
        <v>71</v>
      </c>
      <c r="D11" s="1">
        <v>37</v>
      </c>
      <c r="E11" s="3">
        <f t="shared" si="0"/>
        <v>74.148</v>
      </c>
      <c r="G11" s="2">
        <v>1.45</v>
      </c>
      <c r="H11" s="1">
        <v>0.52</v>
      </c>
      <c r="I11" s="1">
        <v>71</v>
      </c>
      <c r="J11" s="1">
        <v>37</v>
      </c>
      <c r="K11" s="3">
        <f t="shared" si="1"/>
        <v>74.148</v>
      </c>
      <c r="M11" s="2">
        <v>1.45</v>
      </c>
      <c r="N11" s="1">
        <v>0.62</v>
      </c>
      <c r="O11" s="1">
        <v>71</v>
      </c>
      <c r="P11" s="1">
        <v>44</v>
      </c>
      <c r="Q11" s="3">
        <f t="shared" si="2"/>
        <v>88.176</v>
      </c>
    </row>
    <row r="12" spans="1:17" ht="12.75">
      <c r="A12" s="2">
        <v>1.75</v>
      </c>
      <c r="B12" s="1">
        <v>0.605</v>
      </c>
      <c r="C12" s="1">
        <v>71</v>
      </c>
      <c r="D12" s="1">
        <v>43</v>
      </c>
      <c r="E12" s="3">
        <f t="shared" si="0"/>
        <v>86.172</v>
      </c>
      <c r="G12" s="2">
        <v>1.6</v>
      </c>
      <c r="H12" s="1">
        <v>0.59</v>
      </c>
      <c r="I12" s="1">
        <v>71</v>
      </c>
      <c r="J12" s="1">
        <v>42</v>
      </c>
      <c r="K12" s="3">
        <f t="shared" si="1"/>
        <v>84.168</v>
      </c>
      <c r="M12" s="2">
        <v>1.6</v>
      </c>
      <c r="N12" s="1">
        <v>0.73</v>
      </c>
      <c r="O12" s="1">
        <v>71</v>
      </c>
      <c r="P12" s="1">
        <v>52</v>
      </c>
      <c r="Q12" s="3">
        <f t="shared" si="2"/>
        <v>104.208</v>
      </c>
    </row>
    <row r="13" spans="1:17" ht="12.75">
      <c r="A13" s="2">
        <v>1.9</v>
      </c>
      <c r="B13" s="1">
        <v>0.69</v>
      </c>
      <c r="C13" s="1">
        <v>71</v>
      </c>
      <c r="D13" s="1">
        <v>49</v>
      </c>
      <c r="E13" s="3">
        <f t="shared" si="0"/>
        <v>98.196</v>
      </c>
      <c r="G13" s="2">
        <v>1.75</v>
      </c>
      <c r="H13" s="1">
        <v>0.7</v>
      </c>
      <c r="I13" s="1">
        <v>71</v>
      </c>
      <c r="J13" s="1">
        <v>50</v>
      </c>
      <c r="K13" s="3">
        <f t="shared" si="1"/>
        <v>100.2</v>
      </c>
      <c r="M13" s="2">
        <v>1.75</v>
      </c>
      <c r="N13" s="1">
        <v>0.85</v>
      </c>
      <c r="O13" s="1">
        <v>71</v>
      </c>
      <c r="P13" s="1">
        <v>60</v>
      </c>
      <c r="Q13" s="3">
        <f t="shared" si="2"/>
        <v>120.24</v>
      </c>
    </row>
    <row r="14" spans="1:17" ht="12.75">
      <c r="A14" s="2">
        <v>2.1</v>
      </c>
      <c r="B14" s="1">
        <v>0.845</v>
      </c>
      <c r="C14" s="1">
        <v>71</v>
      </c>
      <c r="D14" s="1">
        <v>60</v>
      </c>
      <c r="E14" s="3">
        <f t="shared" si="0"/>
        <v>120.24</v>
      </c>
      <c r="G14" s="2">
        <v>1.9</v>
      </c>
      <c r="H14" s="1">
        <v>0.82</v>
      </c>
      <c r="I14" s="1">
        <v>71</v>
      </c>
      <c r="J14" s="1">
        <v>58</v>
      </c>
      <c r="K14" s="3">
        <f t="shared" si="1"/>
        <v>116.232</v>
      </c>
      <c r="M14" s="2">
        <v>1.9</v>
      </c>
      <c r="N14" s="1">
        <v>0.495</v>
      </c>
      <c r="O14" s="1">
        <v>151</v>
      </c>
      <c r="P14" s="1">
        <v>75</v>
      </c>
      <c r="Q14" s="3">
        <f t="shared" si="2"/>
        <v>150.3</v>
      </c>
    </row>
    <row r="15" spans="1:17" ht="12.75">
      <c r="A15" s="2">
        <v>2.25</v>
      </c>
      <c r="B15" s="1">
        <v>0.49</v>
      </c>
      <c r="C15" s="1">
        <v>151</v>
      </c>
      <c r="D15" s="1">
        <v>74</v>
      </c>
      <c r="E15" s="3">
        <f t="shared" si="0"/>
        <v>148.296</v>
      </c>
      <c r="G15" s="2">
        <v>2.1</v>
      </c>
      <c r="H15" s="1">
        <v>0.495</v>
      </c>
      <c r="I15" s="1">
        <v>151</v>
      </c>
      <c r="J15" s="1">
        <v>75</v>
      </c>
      <c r="K15" s="3">
        <f t="shared" si="1"/>
        <v>150.3</v>
      </c>
      <c r="M15" s="2">
        <v>2.1</v>
      </c>
      <c r="N15" s="1">
        <v>0.615</v>
      </c>
      <c r="O15" s="1">
        <v>151</v>
      </c>
      <c r="P15" s="1">
        <v>93</v>
      </c>
      <c r="Q15" s="3">
        <f t="shared" si="2"/>
        <v>186.372</v>
      </c>
    </row>
    <row r="16" spans="1:17" ht="12.75">
      <c r="A16" s="2">
        <v>2.5</v>
      </c>
      <c r="B16" s="1">
        <v>0.61</v>
      </c>
      <c r="C16" s="1">
        <v>151</v>
      </c>
      <c r="D16" s="1">
        <v>92</v>
      </c>
      <c r="E16" s="3">
        <f t="shared" si="0"/>
        <v>184.368</v>
      </c>
      <c r="G16" s="2">
        <v>2.25</v>
      </c>
      <c r="H16" s="1">
        <v>0.575</v>
      </c>
      <c r="I16" s="1">
        <v>151</v>
      </c>
      <c r="J16" s="1">
        <v>67</v>
      </c>
      <c r="K16" s="3">
        <f t="shared" si="1"/>
        <v>134.268</v>
      </c>
      <c r="M16" s="2">
        <v>2.25</v>
      </c>
      <c r="N16" s="1">
        <v>0.715</v>
      </c>
      <c r="O16" s="1">
        <v>151</v>
      </c>
      <c r="P16" s="1">
        <v>108</v>
      </c>
      <c r="Q16" s="3">
        <f t="shared" si="2"/>
        <v>216.432</v>
      </c>
    </row>
    <row r="17" spans="1:17" ht="12.75">
      <c r="A17" s="2">
        <v>2.8</v>
      </c>
      <c r="B17" s="1">
        <v>0.79</v>
      </c>
      <c r="C17" s="1">
        <v>151</v>
      </c>
      <c r="D17" s="1">
        <v>119</v>
      </c>
      <c r="E17" s="3">
        <f t="shared" si="0"/>
        <v>238.476</v>
      </c>
      <c r="G17" s="2">
        <v>2.5</v>
      </c>
      <c r="H17" s="1">
        <v>0.725</v>
      </c>
      <c r="I17" s="1">
        <v>151</v>
      </c>
      <c r="J17" s="1">
        <v>109</v>
      </c>
      <c r="K17" s="3">
        <f t="shared" si="1"/>
        <v>218.436</v>
      </c>
      <c r="M17" s="2">
        <v>2.5</v>
      </c>
      <c r="N17" s="1">
        <v>0.46</v>
      </c>
      <c r="O17" s="1">
        <v>297</v>
      </c>
      <c r="P17" s="1">
        <v>137</v>
      </c>
      <c r="Q17" s="3">
        <f t="shared" si="2"/>
        <v>274.548</v>
      </c>
    </row>
    <row r="18" spans="1:17" ht="12.75">
      <c r="A18" s="2">
        <v>3.1</v>
      </c>
      <c r="B18" s="1">
        <v>0.515</v>
      </c>
      <c r="C18" s="1">
        <v>297</v>
      </c>
      <c r="D18" s="1">
        <v>153</v>
      </c>
      <c r="E18" s="3">
        <f t="shared" si="0"/>
        <v>306.612</v>
      </c>
      <c r="G18" s="2">
        <v>2.8</v>
      </c>
      <c r="H18" s="1">
        <v>0.48</v>
      </c>
      <c r="I18" s="1">
        <v>297</v>
      </c>
      <c r="J18" s="1">
        <v>142</v>
      </c>
      <c r="K18" s="3">
        <f t="shared" si="1"/>
        <v>284.568</v>
      </c>
      <c r="M18" s="2">
        <v>2.8</v>
      </c>
      <c r="N18" s="1">
        <v>0.6</v>
      </c>
      <c r="O18" s="1">
        <v>297</v>
      </c>
      <c r="P18" s="1">
        <v>178</v>
      </c>
      <c r="Q18" s="3">
        <f t="shared" si="2"/>
        <v>356.712</v>
      </c>
    </row>
    <row r="19" spans="1:17" ht="12.75">
      <c r="A19" s="2">
        <v>3.3</v>
      </c>
      <c r="B19" s="1">
        <v>0.6</v>
      </c>
      <c r="C19" s="1">
        <v>297</v>
      </c>
      <c r="D19" s="1">
        <v>178</v>
      </c>
      <c r="E19" s="3">
        <f t="shared" si="0"/>
        <v>356.712</v>
      </c>
      <c r="G19" s="2">
        <v>3.1</v>
      </c>
      <c r="H19" s="1">
        <v>0.61</v>
      </c>
      <c r="I19" s="1">
        <v>297</v>
      </c>
      <c r="J19" s="1">
        <v>181</v>
      </c>
      <c r="K19" s="3">
        <f t="shared" si="1"/>
        <v>362.724</v>
      </c>
      <c r="M19" s="2">
        <v>3.1</v>
      </c>
      <c r="N19" s="1">
        <v>0.755</v>
      </c>
      <c r="O19" s="1">
        <v>297</v>
      </c>
      <c r="P19" s="1">
        <v>224</v>
      </c>
      <c r="Q19" s="3">
        <f t="shared" si="2"/>
        <v>448.896</v>
      </c>
    </row>
    <row r="20" spans="1:17" ht="12.75">
      <c r="A20" s="2">
        <v>3.8</v>
      </c>
      <c r="B20" s="1">
        <v>0.83</v>
      </c>
      <c r="C20" s="1">
        <v>297</v>
      </c>
      <c r="D20" s="1">
        <v>247</v>
      </c>
      <c r="E20" s="3">
        <f t="shared" si="0"/>
        <v>494.988</v>
      </c>
      <c r="G20" s="2">
        <v>3.3</v>
      </c>
      <c r="H20" s="1">
        <v>0.7</v>
      </c>
      <c r="I20" s="1">
        <v>297</v>
      </c>
      <c r="J20" s="1">
        <v>208</v>
      </c>
      <c r="K20" s="3">
        <f t="shared" si="1"/>
        <v>416.832</v>
      </c>
      <c r="M20" s="2">
        <v>3.3</v>
      </c>
      <c r="N20" s="1">
        <v>0.88</v>
      </c>
      <c r="O20" s="1">
        <v>297</v>
      </c>
      <c r="P20" s="1">
        <v>261</v>
      </c>
      <c r="Q20" s="3">
        <f t="shared" si="2"/>
        <v>523.044</v>
      </c>
    </row>
    <row r="21" spans="1:17" ht="12.75">
      <c r="A21" s="2">
        <v>4.1</v>
      </c>
      <c r="B21" s="1">
        <v>0.51</v>
      </c>
      <c r="C21" s="1">
        <v>594</v>
      </c>
      <c r="D21" s="1">
        <v>303</v>
      </c>
      <c r="E21" s="3">
        <f t="shared" si="0"/>
        <v>607.212</v>
      </c>
      <c r="G21" s="2">
        <v>3.5</v>
      </c>
      <c r="H21" s="1">
        <v>0.8</v>
      </c>
      <c r="I21" s="1">
        <v>297</v>
      </c>
      <c r="J21" s="1">
        <v>238</v>
      </c>
      <c r="K21" s="3">
        <f t="shared" si="1"/>
        <v>476.952</v>
      </c>
      <c r="M21" s="2">
        <v>3.48</v>
      </c>
      <c r="N21" s="1">
        <v>1</v>
      </c>
      <c r="O21" s="1">
        <v>297</v>
      </c>
      <c r="P21" s="1">
        <v>297</v>
      </c>
      <c r="Q21" s="3">
        <f t="shared" si="2"/>
        <v>595.188</v>
      </c>
    </row>
    <row r="22" spans="1:17" ht="12.75">
      <c r="A22" s="2">
        <v>4.3</v>
      </c>
      <c r="B22" s="1">
        <v>0.57</v>
      </c>
      <c r="C22" s="1">
        <v>594</v>
      </c>
      <c r="D22" s="1">
        <v>339</v>
      </c>
      <c r="E22" s="3">
        <f t="shared" si="0"/>
        <v>679.356</v>
      </c>
      <c r="G22" s="2">
        <v>3.8</v>
      </c>
      <c r="H22" s="1">
        <v>0.5</v>
      </c>
      <c r="I22" s="1">
        <v>594</v>
      </c>
      <c r="J22" s="1">
        <v>297</v>
      </c>
      <c r="K22" s="3">
        <f t="shared" si="1"/>
        <v>595.188</v>
      </c>
      <c r="M22" s="2">
        <v>3.75</v>
      </c>
      <c r="N22" s="1">
        <v>0.52</v>
      </c>
      <c r="O22" s="1">
        <v>594</v>
      </c>
      <c r="P22" s="1">
        <v>309</v>
      </c>
      <c r="Q22" s="3">
        <f t="shared" si="2"/>
        <v>619.236</v>
      </c>
    </row>
    <row r="23" spans="1:17" ht="12.75">
      <c r="A23" s="2">
        <v>4.5</v>
      </c>
      <c r="B23" s="1">
        <v>0.635</v>
      </c>
      <c r="C23" s="1">
        <v>594</v>
      </c>
      <c r="D23" s="1">
        <v>337</v>
      </c>
      <c r="E23" s="3">
        <f t="shared" si="0"/>
        <v>675.348</v>
      </c>
      <c r="G23" s="2">
        <v>4.1</v>
      </c>
      <c r="H23" s="1">
        <v>0.6</v>
      </c>
      <c r="I23" s="1">
        <v>594</v>
      </c>
      <c r="J23" s="1">
        <v>356</v>
      </c>
      <c r="K23" s="3">
        <f t="shared" si="1"/>
        <v>713.424</v>
      </c>
      <c r="M23" s="2">
        <v>3.85</v>
      </c>
      <c r="N23" s="1">
        <v>0.61</v>
      </c>
      <c r="O23" s="1">
        <v>594</v>
      </c>
      <c r="P23" s="1">
        <v>362</v>
      </c>
      <c r="Q23" s="3">
        <f t="shared" si="2"/>
        <v>725.448</v>
      </c>
    </row>
    <row r="24" spans="1:17" ht="12.75">
      <c r="A24" s="2">
        <v>4.65</v>
      </c>
      <c r="B24" s="1">
        <v>0.69</v>
      </c>
      <c r="C24" s="1">
        <v>594</v>
      </c>
      <c r="D24" s="1">
        <v>410</v>
      </c>
      <c r="E24" s="3">
        <f t="shared" si="0"/>
        <v>821.64</v>
      </c>
      <c r="G24" s="2">
        <v>4.3</v>
      </c>
      <c r="H24" s="1">
        <v>0.67</v>
      </c>
      <c r="I24" s="1">
        <v>594</v>
      </c>
      <c r="J24" s="1">
        <v>398</v>
      </c>
      <c r="K24" s="3">
        <f t="shared" si="1"/>
        <v>797.592</v>
      </c>
      <c r="M24" s="2">
        <v>4</v>
      </c>
      <c r="N24" s="1">
        <v>0.71</v>
      </c>
      <c r="O24" s="1">
        <v>594</v>
      </c>
      <c r="P24" s="1">
        <v>422</v>
      </c>
      <c r="Q24" s="3">
        <f t="shared" si="2"/>
        <v>845.688</v>
      </c>
    </row>
    <row r="25" spans="1:17" ht="12.75">
      <c r="A25" s="2">
        <v>4.8</v>
      </c>
      <c r="B25" s="1">
        <v>0.765</v>
      </c>
      <c r="C25" s="1">
        <v>594</v>
      </c>
      <c r="D25" s="1">
        <v>454</v>
      </c>
      <c r="E25" s="3">
        <f t="shared" si="0"/>
        <v>909.816</v>
      </c>
      <c r="G25" s="2">
        <v>4.5</v>
      </c>
      <c r="H25" s="1">
        <v>0.76</v>
      </c>
      <c r="I25" s="1">
        <v>594</v>
      </c>
      <c r="J25" s="1">
        <v>451</v>
      </c>
      <c r="K25" s="3">
        <f t="shared" si="1"/>
        <v>903.804</v>
      </c>
      <c r="M25" s="2">
        <v>4.25</v>
      </c>
      <c r="N25" s="1">
        <v>0.82</v>
      </c>
      <c r="O25" s="1">
        <v>594</v>
      </c>
      <c r="P25" s="1">
        <v>487</v>
      </c>
      <c r="Q25" s="3">
        <f t="shared" si="2"/>
        <v>975.948</v>
      </c>
    </row>
    <row r="26" spans="1:17" ht="13.5" thickBot="1">
      <c r="A26" s="4">
        <v>5</v>
      </c>
      <c r="B26" s="5">
        <v>0.825</v>
      </c>
      <c r="C26" s="5">
        <v>594</v>
      </c>
      <c r="D26" s="5">
        <v>490</v>
      </c>
      <c r="E26" s="6">
        <f t="shared" si="0"/>
        <v>981.96</v>
      </c>
      <c r="G26" s="2">
        <v>4.65</v>
      </c>
      <c r="H26" s="1">
        <v>0.825</v>
      </c>
      <c r="I26" s="1">
        <v>594</v>
      </c>
      <c r="J26" s="1">
        <v>490</v>
      </c>
      <c r="K26" s="3">
        <f t="shared" si="1"/>
        <v>981.96</v>
      </c>
      <c r="M26" s="2">
        <v>4.3</v>
      </c>
      <c r="N26" s="1">
        <v>0.85</v>
      </c>
      <c r="O26" s="1">
        <v>594</v>
      </c>
      <c r="P26" s="1">
        <v>505</v>
      </c>
      <c r="Q26" s="3">
        <f t="shared" si="2"/>
        <v>1012.02</v>
      </c>
    </row>
    <row r="27" spans="7:17" ht="13.5" thickBot="1">
      <c r="G27" s="4">
        <v>4.85</v>
      </c>
      <c r="H27" s="5">
        <v>0.93</v>
      </c>
      <c r="I27" s="5">
        <v>594</v>
      </c>
      <c r="J27" s="5">
        <v>552</v>
      </c>
      <c r="K27" s="6">
        <f t="shared" si="1"/>
        <v>1106.208</v>
      </c>
      <c r="M27" s="2">
        <v>4.35</v>
      </c>
      <c r="N27" s="1">
        <v>0.875</v>
      </c>
      <c r="O27" s="1">
        <v>594</v>
      </c>
      <c r="P27" s="1">
        <v>520</v>
      </c>
      <c r="Q27" s="3">
        <f t="shared" si="2"/>
        <v>1042.08</v>
      </c>
    </row>
    <row r="28" spans="13:17" ht="12.75">
      <c r="M28" s="8">
        <v>4.5</v>
      </c>
      <c r="N28" s="7">
        <v>0.95</v>
      </c>
      <c r="O28" s="1">
        <v>594</v>
      </c>
      <c r="P28" s="7">
        <v>564</v>
      </c>
      <c r="Q28" s="9">
        <f t="shared" si="2"/>
        <v>1130.256</v>
      </c>
    </row>
    <row r="29" spans="13:17" ht="12.75">
      <c r="M29" s="8">
        <v>4.58</v>
      </c>
      <c r="N29" s="7">
        <v>1</v>
      </c>
      <c r="O29" s="1">
        <v>594</v>
      </c>
      <c r="P29" s="7">
        <v>594</v>
      </c>
      <c r="Q29" s="9">
        <f t="shared" si="2"/>
        <v>1190.376</v>
      </c>
    </row>
    <row r="30" spans="13:17" ht="12.75">
      <c r="M30" s="8">
        <v>4.8</v>
      </c>
      <c r="N30" s="1"/>
      <c r="O30" s="1">
        <v>594</v>
      </c>
      <c r="P30" s="7">
        <v>739.52</v>
      </c>
      <c r="Q30" s="9">
        <f t="shared" si="2"/>
        <v>1481.99808</v>
      </c>
    </row>
    <row r="31" spans="13:17" ht="13.5" thickBot="1">
      <c r="M31" s="10">
        <v>4.99</v>
      </c>
      <c r="N31" s="5"/>
      <c r="O31" s="5">
        <v>594</v>
      </c>
      <c r="P31" s="11">
        <v>923.15</v>
      </c>
      <c r="Q31" s="12">
        <f t="shared" si="2"/>
        <v>1849.9926</v>
      </c>
    </row>
  </sheetData>
  <mergeCells count="6">
    <mergeCell ref="M1:Q1"/>
    <mergeCell ref="M2:Q2"/>
    <mergeCell ref="A1:E1"/>
    <mergeCell ref="A2:E2"/>
    <mergeCell ref="G1:K1"/>
    <mergeCell ref="G2:K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GridLines="0" workbookViewId="0" topLeftCell="A1">
      <selection activeCell="C2" sqref="C2"/>
    </sheetView>
  </sheetViews>
  <sheetFormatPr defaultColWidth="9.140625" defaultRowHeight="12.75"/>
  <sheetData>
    <row r="1" spans="1:2" ht="12.75">
      <c r="A1" s="15" t="s">
        <v>1</v>
      </c>
      <c r="B1" s="14" t="s">
        <v>9</v>
      </c>
    </row>
    <row r="2" spans="1:2" ht="12.75">
      <c r="A2" s="2">
        <v>0.7</v>
      </c>
      <c r="B2" s="3">
        <v>21.28248</v>
      </c>
    </row>
    <row r="3" spans="1:2" ht="12.75">
      <c r="A3" s="2">
        <v>0.8</v>
      </c>
      <c r="B3" s="3">
        <v>24.46884</v>
      </c>
    </row>
    <row r="4" spans="1:2" ht="12.75">
      <c r="A4" s="2">
        <v>0.9</v>
      </c>
      <c r="B4" s="3">
        <v>28.376640000000002</v>
      </c>
    </row>
    <row r="5" spans="1:2" ht="12.75">
      <c r="A5" s="2">
        <v>1</v>
      </c>
      <c r="B5" s="3">
        <v>32.62512</v>
      </c>
    </row>
    <row r="6" spans="1:2" ht="12.75">
      <c r="A6" s="2">
        <v>1.15</v>
      </c>
      <c r="B6" s="3">
        <v>40.781400000000005</v>
      </c>
    </row>
    <row r="7" spans="1:2" ht="12.75">
      <c r="A7" s="2">
        <v>1.3</v>
      </c>
      <c r="B7" s="3">
        <v>50.36052</v>
      </c>
    </row>
    <row r="8" spans="1:2" ht="12.75">
      <c r="A8" s="2">
        <v>1.45</v>
      </c>
      <c r="B8" s="3">
        <v>58.87752</v>
      </c>
    </row>
    <row r="9" spans="1:2" ht="12.75">
      <c r="A9" s="2">
        <v>1.6</v>
      </c>
      <c r="B9" s="3">
        <v>74.148</v>
      </c>
    </row>
    <row r="10" spans="1:2" ht="12.75">
      <c r="A10" s="2">
        <v>1.75</v>
      </c>
      <c r="B10" s="3">
        <v>86.172</v>
      </c>
    </row>
    <row r="11" spans="1:2" ht="12.75">
      <c r="A11" s="2">
        <v>1.9</v>
      </c>
      <c r="B11" s="3">
        <v>98.196</v>
      </c>
    </row>
    <row r="12" spans="1:2" ht="12.75">
      <c r="A12" s="2">
        <v>2.1</v>
      </c>
      <c r="B12" s="3">
        <v>120.24</v>
      </c>
    </row>
    <row r="13" spans="1:2" ht="12.75">
      <c r="A13" s="2">
        <v>2.25</v>
      </c>
      <c r="B13" s="3">
        <v>148.296</v>
      </c>
    </row>
    <row r="14" spans="1:2" ht="12.75">
      <c r="A14" s="2">
        <v>2.5</v>
      </c>
      <c r="B14" s="3">
        <v>184.368</v>
      </c>
    </row>
    <row r="15" spans="1:2" ht="12.75">
      <c r="A15" s="2">
        <v>2.8</v>
      </c>
      <c r="B15" s="3">
        <v>238.476</v>
      </c>
    </row>
    <row r="16" spans="1:2" ht="12.75">
      <c r="A16" s="2">
        <v>3.1</v>
      </c>
      <c r="B16" s="3">
        <v>306.612</v>
      </c>
    </row>
    <row r="17" spans="1:2" ht="12.75">
      <c r="A17" s="2">
        <v>3.3</v>
      </c>
      <c r="B17" s="3">
        <v>356.712</v>
      </c>
    </row>
    <row r="18" spans="1:2" ht="12.75">
      <c r="A18" s="2">
        <v>3.8</v>
      </c>
      <c r="B18" s="3">
        <v>494.988</v>
      </c>
    </row>
    <row r="19" spans="1:2" ht="12.75">
      <c r="A19" s="2">
        <v>4.1</v>
      </c>
      <c r="B19" s="3">
        <v>607.212</v>
      </c>
    </row>
    <row r="20" spans="1:2" ht="12.75">
      <c r="A20" s="2">
        <v>4.3</v>
      </c>
      <c r="B20" s="3">
        <v>679.356</v>
      </c>
    </row>
    <row r="21" spans="1:2" ht="12.75">
      <c r="A21" s="2">
        <v>4.5</v>
      </c>
      <c r="B21" s="3">
        <v>755.508</v>
      </c>
    </row>
    <row r="22" spans="1:2" ht="12.75">
      <c r="A22" s="2">
        <v>4.65</v>
      </c>
      <c r="B22" s="3">
        <v>821.64</v>
      </c>
    </row>
    <row r="23" spans="1:2" ht="12.75">
      <c r="A23" s="2">
        <v>4.85</v>
      </c>
      <c r="B23" s="3">
        <v>909.816</v>
      </c>
    </row>
    <row r="24" spans="1:2" ht="13.5" thickBot="1">
      <c r="A24" s="4">
        <v>5</v>
      </c>
      <c r="B24" s="6">
        <v>981.96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 Garrity</dc:creator>
  <cp:keywords/>
  <dc:description/>
  <cp:lastModifiedBy>Clint Garrity</cp:lastModifiedBy>
  <dcterms:created xsi:type="dcterms:W3CDTF">2003-07-01T17:27:30Z</dcterms:created>
  <dcterms:modified xsi:type="dcterms:W3CDTF">2003-07-01T17:55:25Z</dcterms:modified>
  <cp:category/>
  <cp:version/>
  <cp:contentType/>
  <cp:contentStatus/>
</cp:coreProperties>
</file>